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annevanderzant/Desktop/floris/"/>
    </mc:Choice>
  </mc:AlternateContent>
  <xr:revisionPtr revIDLastSave="0" documentId="13_ncr:1_{7BA09911-B3BF-0D46-B418-1E3B986332A8}" xr6:coauthVersionLast="47" xr6:coauthVersionMax="47" xr10:uidLastSave="{00000000-0000-0000-0000-000000000000}"/>
  <bookViews>
    <workbookView xWindow="0" yWindow="500" windowWidth="19440" windowHeight="15000" tabRatio="598" xr2:uid="{00000000-000D-0000-FFFF-FFFF00000000}"/>
  </bookViews>
  <sheets>
    <sheet name="Deelnemers" sheetId="3" r:id="rId1"/>
    <sheet name="Blad1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4" l="1"/>
</calcChain>
</file>

<file path=xl/sharedStrings.xml><?xml version="1.0" encoding="utf-8"?>
<sst xmlns="http://schemas.openxmlformats.org/spreadsheetml/2006/main" count="283" uniqueCount="116">
  <si>
    <t>Ameland</t>
  </si>
  <si>
    <t>Golfvereniging Ameland</t>
  </si>
  <si>
    <t>Amelisweerd</t>
  </si>
  <si>
    <t>Utrechtse Golfclub Amelisweerd</t>
  </si>
  <si>
    <t>Anderstein</t>
  </si>
  <si>
    <t>Golfclub Anderstein</t>
  </si>
  <si>
    <t>Bentwoud</t>
  </si>
  <si>
    <t>Bergvliet</t>
  </si>
  <si>
    <t>Capelle aan den IJssel</t>
  </si>
  <si>
    <t>Golf &amp; Country Club Capelle aan den IJssel</t>
  </si>
  <si>
    <t>Delfland</t>
  </si>
  <si>
    <t>Edese</t>
  </si>
  <si>
    <t>Edese Golf Club Papendal</t>
  </si>
  <si>
    <t>Erve Braakman</t>
  </si>
  <si>
    <t>Stichting Golfclub Erve Braakman</t>
  </si>
  <si>
    <t>Gelpenberg</t>
  </si>
  <si>
    <t>Groene Ster</t>
  </si>
  <si>
    <t>Leeuwarder Golfclub De Groene Ster</t>
  </si>
  <si>
    <t>Haenen</t>
  </si>
  <si>
    <t>Heemskerkse</t>
  </si>
  <si>
    <t>Heemskerkse Golfclub</t>
  </si>
  <si>
    <t>Hoenderdaal</t>
  </si>
  <si>
    <t>Holland Golft</t>
  </si>
  <si>
    <t>Stichting Holland Golft</t>
  </si>
  <si>
    <t>Hooge Rotterdamsche</t>
  </si>
  <si>
    <t>Golfclub De Hooge Rotterdamsche</t>
  </si>
  <si>
    <t>Kavel II Beemster</t>
  </si>
  <si>
    <t>Golfclub Kavel II Beemster</t>
  </si>
  <si>
    <t>Kralingen</t>
  </si>
  <si>
    <t>Golfclub Kralingen</t>
  </si>
  <si>
    <t>Kromme Rijn</t>
  </si>
  <si>
    <t>Leeuwenbergh</t>
  </si>
  <si>
    <t>Haagse Golfvereniging Leeuwenbergh</t>
  </si>
  <si>
    <t>Liemeer</t>
  </si>
  <si>
    <t>Golfclub Liemeer</t>
  </si>
  <si>
    <t>Lochemse</t>
  </si>
  <si>
    <t>Lochemse Golfclub</t>
  </si>
  <si>
    <t>Margraten</t>
  </si>
  <si>
    <t>Nijmegen</t>
  </si>
  <si>
    <t>Prise d'Eau</t>
  </si>
  <si>
    <t>Rijk</t>
  </si>
  <si>
    <t>Golfkring Het Rijk BV</t>
  </si>
  <si>
    <t>Rijswijkse</t>
  </si>
  <si>
    <t>Rijswijkse Golfclub</t>
  </si>
  <si>
    <t>Soestduinen</t>
  </si>
  <si>
    <t>Sybrook</t>
  </si>
  <si>
    <t>Twentsche</t>
  </si>
  <si>
    <t>Twentsche Golfclub</t>
  </si>
  <si>
    <t>Zeegersloot</t>
  </si>
  <si>
    <t>Golfclub Zeegersloot</t>
  </si>
  <si>
    <t>Zeewolde</t>
  </si>
  <si>
    <t>Golfclub Zeewolde</t>
  </si>
  <si>
    <t>Golfbaan Het Rijk van Sybrook</t>
  </si>
  <si>
    <t>Golfpark Soestduinen</t>
  </si>
  <si>
    <t>Het Rijk Golfbanen BV</t>
  </si>
  <si>
    <t>Prise d'Eau Golf</t>
  </si>
  <si>
    <t>Oosterhout</t>
  </si>
  <si>
    <t>Golfbaan Het Rijk van Nunspeet</t>
  </si>
  <si>
    <t>Nunspeet</t>
  </si>
  <si>
    <t>Golfcentrum Noordwijk</t>
  </si>
  <si>
    <t>Noordwijk</t>
  </si>
  <si>
    <t>Golfbaan Het Rijk van Nijmegen</t>
  </si>
  <si>
    <t>Golfbaan Het Rijk van Margraten</t>
  </si>
  <si>
    <t>Exploitatiemaatschappij Golfbaan Kromme Rijn</t>
  </si>
  <si>
    <t>Health Center Hoenderdaal</t>
  </si>
  <si>
    <t>Golfbaan Delfland</t>
  </si>
  <si>
    <t>Stichting Golfbaan Landgoed Bergvliet</t>
  </si>
  <si>
    <t>Golfbaan Bentwoud</t>
  </si>
  <si>
    <t>ANWB Golf BV</t>
  </si>
  <si>
    <t>Alfanaam</t>
  </si>
  <si>
    <t>Schaerweide</t>
  </si>
  <si>
    <t>Schaerweide Golf</t>
  </si>
  <si>
    <t>Golfclub Oosterhout</t>
  </si>
  <si>
    <t>Golfclub De Gelpenberg</t>
  </si>
  <si>
    <t>Golfpark Haenen</t>
  </si>
  <si>
    <t>Naam club of baan</t>
  </si>
  <si>
    <t>Golfsport</t>
  </si>
  <si>
    <t>Stichting Golfsport</t>
  </si>
  <si>
    <t>Functie</t>
  </si>
  <si>
    <t>E-mailadres</t>
  </si>
  <si>
    <t>aantal standaard lussen</t>
  </si>
  <si>
    <t>Exploitatie Vernantwoordelijk</t>
  </si>
  <si>
    <t>P&amp;P</t>
  </si>
  <si>
    <t>leden</t>
  </si>
  <si>
    <t>leden per hole</t>
  </si>
  <si>
    <t>sterren (0 tm 3)</t>
  </si>
  <si>
    <t>regio</t>
  </si>
  <si>
    <t>Players 1st</t>
  </si>
  <si>
    <t>doen mee</t>
  </si>
  <si>
    <t>j</t>
  </si>
  <si>
    <t>n</t>
  </si>
  <si>
    <t>ZO</t>
  </si>
  <si>
    <t>NW</t>
  </si>
  <si>
    <t>ZW</t>
  </si>
  <si>
    <t>NO</t>
  </si>
  <si>
    <t>nw</t>
  </si>
  <si>
    <t>zw</t>
  </si>
  <si>
    <t>zo</t>
  </si>
  <si>
    <t>no</t>
  </si>
  <si>
    <t>Noordwijkse</t>
  </si>
  <si>
    <t>Noordwijkse Golfclub</t>
  </si>
  <si>
    <t>Alfanaam (naam in NGF bestand)</t>
  </si>
  <si>
    <t>Naam van golfvereniging</t>
  </si>
  <si>
    <t>Naam van golfbaan</t>
  </si>
  <si>
    <t>Naam contactpersoon</t>
  </si>
  <si>
    <t>Telefoonnummer</t>
  </si>
  <si>
    <t>Aantal holes (standaard lengte)</t>
  </si>
  <si>
    <t>Aantal holes (par 3)</t>
  </si>
  <si>
    <t>Totaal aantal leden per 1 juni 2022</t>
  </si>
  <si>
    <t>Aantal leden met handicapregistratie elders per 1 juni 2022</t>
  </si>
  <si>
    <t>Aantal leden &lt;18 jaar per 1 juni 2022</t>
  </si>
  <si>
    <t>Postcode bezoekadres golfbaan</t>
  </si>
  <si>
    <t>Software-leverancier ledenbestand</t>
  </si>
  <si>
    <t>NGF</t>
  </si>
  <si>
    <t>Format clubgegevens voor deelname onderzoek en analyse 'Optimalisatie lidmaatschappen'</t>
  </si>
  <si>
    <t>Versie 23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</si>
</sst>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9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0" xfId="0" applyNumberFormat="1" applyFont="1" applyFill="1" applyBorder="1" applyAlignment="1" applyProtection="1">
      <alignment horizontal="center" textRotation="60" wrapText="1"/>
    </xf>
    <xf numFmtId="164" fontId="3" fillId="0" borderId="0" xfId="0" applyNumberFormat="1" applyFont="1" applyFill="1" applyBorder="1" applyAlignment="1" applyProtection="1">
      <alignment horizontal="center" textRotation="60" wrapText="1"/>
    </xf>
    <xf numFmtId="1" fontId="3" fillId="0" borderId="0" xfId="0" applyNumberFormat="1" applyFont="1" applyFill="1" applyBorder="1" applyAlignment="1" applyProtection="1">
      <alignment horizontal="center" textRotation="60" wrapText="1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82E2-1D37-48F1-9C0E-882FFA16217E}">
  <dimension ref="A1:P11"/>
  <sheetViews>
    <sheetView tabSelected="1" workbookViewId="0">
      <pane ySplit="5" topLeftCell="A6" activePane="bottomLeft" state="frozen"/>
      <selection pane="bottomLeft" activeCell="B22" sqref="B22"/>
    </sheetView>
  </sheetViews>
  <sheetFormatPr baseColWidth="10" defaultColWidth="9.1640625" defaultRowHeight="15" x14ac:dyDescent="0.2"/>
  <cols>
    <col min="1" max="1" width="3.83203125" style="1" bestFit="1" customWidth="1"/>
    <col min="2" max="2" width="34.5" style="1" bestFit="1" customWidth="1"/>
    <col min="3" max="3" width="41.83203125" style="1" customWidth="1"/>
    <col min="4" max="4" width="34.1640625" style="2" customWidth="1"/>
    <col min="5" max="5" width="23.5" style="1" bestFit="1" customWidth="1"/>
    <col min="6" max="6" width="17.83203125" style="1" customWidth="1"/>
    <col min="7" max="7" width="31.33203125" style="1" customWidth="1"/>
    <col min="8" max="8" width="22.6640625" style="1" customWidth="1"/>
    <col min="9" max="9" width="16" style="1" bestFit="1" customWidth="1"/>
    <col min="10" max="10" width="21.83203125" style="4" bestFit="1" customWidth="1"/>
    <col min="11" max="12" width="22.6640625" style="4" customWidth="1"/>
    <col min="13" max="13" width="22.6640625" style="35" customWidth="1"/>
    <col min="14" max="14" width="22.6640625" style="4" customWidth="1"/>
    <col min="15" max="15" width="17.33203125" style="1" customWidth="1"/>
    <col min="16" max="16384" width="9.1640625" style="1"/>
  </cols>
  <sheetData>
    <row r="1" spans="1:16" x14ac:dyDescent="0.2">
      <c r="A1" s="36" t="s">
        <v>114</v>
      </c>
    </row>
    <row r="2" spans="1:16" x14ac:dyDescent="0.2">
      <c r="A2" s="36" t="s">
        <v>113</v>
      </c>
    </row>
    <row r="3" spans="1:16" x14ac:dyDescent="0.2">
      <c r="A3" s="36" t="s">
        <v>115</v>
      </c>
    </row>
    <row r="4" spans="1:16" x14ac:dyDescent="0.2">
      <c r="A4" s="36"/>
    </row>
    <row r="5" spans="1:16" ht="48" x14ac:dyDescent="0.2">
      <c r="A5" s="28"/>
      <c r="B5" s="29" t="s">
        <v>101</v>
      </c>
      <c r="C5" s="29" t="s">
        <v>102</v>
      </c>
      <c r="D5" s="29" t="s">
        <v>103</v>
      </c>
      <c r="E5" s="29" t="s">
        <v>104</v>
      </c>
      <c r="F5" s="29" t="s">
        <v>78</v>
      </c>
      <c r="G5" s="29" t="s">
        <v>79</v>
      </c>
      <c r="H5" s="29" t="s">
        <v>105</v>
      </c>
      <c r="I5" s="34" t="s">
        <v>111</v>
      </c>
      <c r="J5" s="34" t="s">
        <v>106</v>
      </c>
      <c r="K5" s="34" t="s">
        <v>107</v>
      </c>
      <c r="L5" s="34" t="s">
        <v>108</v>
      </c>
      <c r="M5" s="34" t="s">
        <v>109</v>
      </c>
      <c r="N5" s="34" t="s">
        <v>110</v>
      </c>
      <c r="O5" s="34" t="s">
        <v>112</v>
      </c>
      <c r="P5" s="34"/>
    </row>
    <row r="6" spans="1:16" x14ac:dyDescent="0.2">
      <c r="A6" s="29"/>
      <c r="B6" s="28"/>
      <c r="C6" s="28"/>
      <c r="D6" s="28"/>
      <c r="E6" s="28"/>
      <c r="F6" s="28"/>
      <c r="G6" s="28"/>
      <c r="H6" s="28"/>
      <c r="I6" s="28"/>
      <c r="J6" s="30"/>
      <c r="K6" s="30"/>
      <c r="L6" s="30"/>
      <c r="M6" s="30"/>
      <c r="N6" s="30"/>
      <c r="O6" s="30"/>
    </row>
    <row r="7" spans="1:16" x14ac:dyDescent="0.2">
      <c r="A7" s="29"/>
      <c r="B7" s="28"/>
      <c r="C7" s="28"/>
      <c r="D7" s="28"/>
      <c r="E7" s="28"/>
      <c r="F7" s="28"/>
      <c r="G7" s="28"/>
      <c r="H7" s="28"/>
      <c r="I7" s="28"/>
      <c r="J7" s="30"/>
      <c r="K7" s="30"/>
      <c r="L7" s="30"/>
      <c r="M7" s="30"/>
      <c r="N7" s="30"/>
      <c r="O7" s="30"/>
    </row>
    <row r="8" spans="1:16" x14ac:dyDescent="0.2">
      <c r="A8" s="33"/>
      <c r="B8" s="26"/>
      <c r="C8" s="26"/>
      <c r="D8" s="26"/>
      <c r="E8" s="26"/>
      <c r="F8" s="26"/>
      <c r="G8" s="26"/>
      <c r="H8" s="26"/>
      <c r="I8" s="26"/>
      <c r="J8" s="27"/>
      <c r="K8" s="27"/>
      <c r="L8" s="27"/>
      <c r="M8" s="27"/>
      <c r="N8" s="27"/>
    </row>
    <row r="9" spans="1:16" x14ac:dyDescent="0.2">
      <c r="A9" s="26"/>
      <c r="B9" s="26"/>
      <c r="C9" s="26"/>
      <c r="D9" s="26"/>
      <c r="E9" s="26"/>
      <c r="F9" s="26"/>
      <c r="G9" s="26"/>
      <c r="H9" s="26"/>
      <c r="I9" s="26"/>
      <c r="J9" s="27"/>
      <c r="K9" s="27"/>
      <c r="L9" s="27"/>
      <c r="M9" s="27"/>
      <c r="N9" s="27"/>
    </row>
    <row r="10" spans="1:16" x14ac:dyDescent="0.2">
      <c r="A10" s="33"/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</row>
    <row r="11" spans="1:16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</row>
  </sheetData>
  <sortState xmlns:xlrd2="http://schemas.microsoft.com/office/spreadsheetml/2017/richdata2" ref="A6:G8">
    <sortCondition ref="B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ED7F0-8BA7-4A92-994C-BA3082C45604}">
  <dimension ref="A1:L59"/>
  <sheetViews>
    <sheetView workbookViewId="0">
      <pane xSplit="3" ySplit="1" topLeftCell="D20" activePane="bottomRight" state="frozen"/>
      <selection pane="topRight" activeCell="D1" sqref="D1"/>
      <selection pane="bottomLeft" activeCell="A2" sqref="A2"/>
      <selection pane="bottomRight" activeCell="M31" sqref="M31"/>
    </sheetView>
  </sheetViews>
  <sheetFormatPr baseColWidth="10" defaultColWidth="8.83203125" defaultRowHeight="15" x14ac:dyDescent="0.2"/>
  <cols>
    <col min="1" max="1" width="5.5" style="1" customWidth="1"/>
    <col min="2" max="2" width="20.5" style="1" bestFit="1" customWidth="1"/>
    <col min="3" max="3" width="41.83203125" style="1" bestFit="1" customWidth="1"/>
    <col min="4" max="12" width="9.1640625" style="25"/>
  </cols>
  <sheetData>
    <row r="1" spans="1:12" ht="118.5" customHeight="1" x14ac:dyDescent="0.2">
      <c r="A1" s="6"/>
      <c r="B1" s="7" t="s">
        <v>69</v>
      </c>
      <c r="C1" s="7" t="s">
        <v>75</v>
      </c>
      <c r="D1" s="22" t="s">
        <v>80</v>
      </c>
      <c r="E1" s="22" t="s">
        <v>81</v>
      </c>
      <c r="F1" s="22" t="s">
        <v>82</v>
      </c>
      <c r="G1" s="22" t="s">
        <v>83</v>
      </c>
      <c r="H1" s="23" t="s">
        <v>84</v>
      </c>
      <c r="I1" s="23" t="s">
        <v>85</v>
      </c>
      <c r="J1" s="23" t="s">
        <v>86</v>
      </c>
      <c r="K1" s="23" t="s">
        <v>87</v>
      </c>
      <c r="L1" s="24" t="s">
        <v>88</v>
      </c>
    </row>
    <row r="2" spans="1:12" x14ac:dyDescent="0.2">
      <c r="A2" s="6">
        <v>1</v>
      </c>
      <c r="B2" s="6" t="s">
        <v>0</v>
      </c>
      <c r="C2" s="6" t="s">
        <v>1</v>
      </c>
      <c r="D2" s="25">
        <v>2</v>
      </c>
      <c r="E2" s="25" t="s">
        <v>89</v>
      </c>
      <c r="F2" s="25" t="s">
        <v>90</v>
      </c>
      <c r="G2" s="25">
        <v>332</v>
      </c>
      <c r="H2" s="25">
        <v>18.444444444444443</v>
      </c>
      <c r="I2" s="25">
        <v>2</v>
      </c>
      <c r="J2" s="25" t="s">
        <v>94</v>
      </c>
      <c r="K2" s="25" t="s">
        <v>90</v>
      </c>
      <c r="L2" s="25" t="s">
        <v>89</v>
      </c>
    </row>
    <row r="3" spans="1:12" x14ac:dyDescent="0.2">
      <c r="A3" s="6">
        <v>1</v>
      </c>
      <c r="B3" s="6" t="s">
        <v>2</v>
      </c>
      <c r="C3" s="6" t="s">
        <v>3</v>
      </c>
      <c r="D3" s="25">
        <v>3</v>
      </c>
      <c r="E3" s="25" t="s">
        <v>89</v>
      </c>
      <c r="F3" s="25" t="s">
        <v>90</v>
      </c>
      <c r="G3" s="25">
        <v>1439</v>
      </c>
      <c r="H3" s="25">
        <v>39.972222222222221</v>
      </c>
      <c r="I3" s="25">
        <v>2</v>
      </c>
      <c r="J3" s="25" t="s">
        <v>92</v>
      </c>
      <c r="K3" s="25" t="s">
        <v>90</v>
      </c>
      <c r="L3" s="25" t="s">
        <v>89</v>
      </c>
    </row>
    <row r="4" spans="1:12" x14ac:dyDescent="0.2">
      <c r="A4" s="6">
        <v>1</v>
      </c>
      <c r="B4" s="6" t="s">
        <v>4</v>
      </c>
      <c r="C4" s="6" t="s">
        <v>5</v>
      </c>
      <c r="D4" s="25">
        <v>3</v>
      </c>
      <c r="E4" s="25" t="s">
        <v>89</v>
      </c>
      <c r="F4" s="25" t="s">
        <v>89</v>
      </c>
      <c r="G4" s="25">
        <v>1335</v>
      </c>
      <c r="H4" s="25">
        <v>49.444444444444443</v>
      </c>
      <c r="I4" s="25">
        <v>2</v>
      </c>
      <c r="K4" s="25" t="s">
        <v>90</v>
      </c>
      <c r="L4" s="25" t="s">
        <v>89</v>
      </c>
    </row>
    <row r="5" spans="1:12" x14ac:dyDescent="0.2">
      <c r="A5" s="6">
        <v>1</v>
      </c>
      <c r="B5" s="6" t="s">
        <v>68</v>
      </c>
      <c r="C5" s="6" t="s">
        <v>68</v>
      </c>
      <c r="D5" s="25">
        <v>0</v>
      </c>
      <c r="E5" s="25" t="s">
        <v>89</v>
      </c>
      <c r="F5" s="25" t="s">
        <v>90</v>
      </c>
      <c r="K5" s="25" t="s">
        <v>90</v>
      </c>
      <c r="L5" s="25" t="s">
        <v>89</v>
      </c>
    </row>
    <row r="6" spans="1:12" x14ac:dyDescent="0.2">
      <c r="A6" s="6">
        <v>1</v>
      </c>
      <c r="B6" s="6" t="s">
        <v>6</v>
      </c>
      <c r="C6" s="6" t="s">
        <v>67</v>
      </c>
      <c r="D6" s="25">
        <v>4</v>
      </c>
      <c r="E6" s="25" t="s">
        <v>89</v>
      </c>
      <c r="F6" s="25" t="s">
        <v>89</v>
      </c>
      <c r="G6" s="25">
        <v>507</v>
      </c>
      <c r="H6" s="25">
        <v>14.083333333333334</v>
      </c>
      <c r="I6" s="25">
        <v>1</v>
      </c>
      <c r="J6" s="25" t="s">
        <v>93</v>
      </c>
      <c r="K6" s="25" t="s">
        <v>89</v>
      </c>
      <c r="L6" s="25" t="s">
        <v>89</v>
      </c>
    </row>
    <row r="7" spans="1:12" x14ac:dyDescent="0.2">
      <c r="A7" s="6">
        <v>1</v>
      </c>
      <c r="B7" s="6" t="s">
        <v>7</v>
      </c>
      <c r="C7" s="6" t="s">
        <v>66</v>
      </c>
      <c r="D7" s="25">
        <v>3</v>
      </c>
      <c r="E7" s="25" t="s">
        <v>89</v>
      </c>
      <c r="F7" s="25" t="s">
        <v>90</v>
      </c>
      <c r="G7" s="25">
        <v>2215</v>
      </c>
      <c r="H7" s="25">
        <v>61.527777777777779</v>
      </c>
      <c r="I7" s="25">
        <v>2</v>
      </c>
      <c r="J7" s="25" t="s">
        <v>91</v>
      </c>
      <c r="K7" s="25" t="s">
        <v>89</v>
      </c>
      <c r="L7" s="25" t="s">
        <v>89</v>
      </c>
    </row>
    <row r="8" spans="1:12" x14ac:dyDescent="0.2">
      <c r="A8" s="6">
        <v>1</v>
      </c>
      <c r="B8" s="6" t="s">
        <v>8</v>
      </c>
      <c r="C8" s="6" t="s">
        <v>9</v>
      </c>
      <c r="D8" s="25">
        <v>2</v>
      </c>
      <c r="E8" s="25" t="s">
        <v>89</v>
      </c>
      <c r="F8" s="25" t="s">
        <v>90</v>
      </c>
      <c r="G8" s="25">
        <v>980</v>
      </c>
      <c r="H8" s="25">
        <v>54.444444444444443</v>
      </c>
      <c r="I8" s="25">
        <v>1</v>
      </c>
      <c r="J8" s="25" t="s">
        <v>93</v>
      </c>
      <c r="K8" s="25" t="s">
        <v>90</v>
      </c>
      <c r="L8" s="25" t="s">
        <v>89</v>
      </c>
    </row>
    <row r="9" spans="1:12" x14ac:dyDescent="0.2">
      <c r="A9" s="9">
        <v>1</v>
      </c>
      <c r="B9" s="9" t="s">
        <v>10</v>
      </c>
      <c r="C9" s="9" t="s">
        <v>65</v>
      </c>
      <c r="D9" s="25">
        <v>4</v>
      </c>
      <c r="E9" s="25" t="s">
        <v>89</v>
      </c>
      <c r="F9" s="25" t="s">
        <v>89</v>
      </c>
      <c r="G9" s="25">
        <v>5520</v>
      </c>
      <c r="H9" s="25">
        <v>153.33333333333334</v>
      </c>
      <c r="I9" s="25">
        <v>1</v>
      </c>
      <c r="J9" s="25" t="s">
        <v>93</v>
      </c>
      <c r="K9" s="25" t="s">
        <v>89</v>
      </c>
      <c r="L9" s="25" t="s">
        <v>89</v>
      </c>
    </row>
    <row r="10" spans="1:12" x14ac:dyDescent="0.2">
      <c r="A10" s="9">
        <v>1</v>
      </c>
      <c r="B10" s="9" t="s">
        <v>11</v>
      </c>
      <c r="C10" s="9" t="s">
        <v>12</v>
      </c>
      <c r="D10" s="25">
        <v>2</v>
      </c>
      <c r="E10" s="25" t="s">
        <v>89</v>
      </c>
      <c r="F10" s="25" t="s">
        <v>90</v>
      </c>
      <c r="G10" s="25">
        <v>1086</v>
      </c>
      <c r="H10" s="25">
        <v>60.333333333333336</v>
      </c>
      <c r="I10" s="25">
        <v>2</v>
      </c>
      <c r="J10" s="25" t="s">
        <v>94</v>
      </c>
      <c r="K10" s="25" t="s">
        <v>89</v>
      </c>
      <c r="L10" s="25" t="s">
        <v>89</v>
      </c>
    </row>
    <row r="11" spans="1:12" x14ac:dyDescent="0.2">
      <c r="A11" s="11"/>
      <c r="B11" s="11"/>
      <c r="C11" s="11"/>
    </row>
    <row r="12" spans="1:12" x14ac:dyDescent="0.2">
      <c r="A12" s="11">
        <v>1</v>
      </c>
      <c r="B12" s="11" t="s">
        <v>13</v>
      </c>
      <c r="C12" s="11" t="s">
        <v>14</v>
      </c>
      <c r="D12" s="25">
        <v>1</v>
      </c>
      <c r="E12" s="25">
        <v>0</v>
      </c>
      <c r="F12" s="25">
        <v>0</v>
      </c>
      <c r="G12" s="25">
        <v>686</v>
      </c>
      <c r="H12" s="25">
        <v>76.222222222222229</v>
      </c>
      <c r="K12" s="25" t="s">
        <v>90</v>
      </c>
      <c r="L12" s="25" t="s">
        <v>89</v>
      </c>
    </row>
    <row r="13" spans="1:12" x14ac:dyDescent="0.2">
      <c r="A13" s="9">
        <v>1</v>
      </c>
      <c r="B13" s="9" t="s">
        <v>15</v>
      </c>
      <c r="C13" s="9" t="s">
        <v>73</v>
      </c>
      <c r="D13" s="25">
        <v>2</v>
      </c>
      <c r="E13" s="25" t="s">
        <v>89</v>
      </c>
      <c r="F13" s="25" t="s">
        <v>90</v>
      </c>
      <c r="G13" s="25">
        <v>610</v>
      </c>
      <c r="H13" s="25">
        <v>33.888888888888886</v>
      </c>
      <c r="I13" s="25">
        <v>2</v>
      </c>
      <c r="J13" s="25" t="s">
        <v>94</v>
      </c>
      <c r="K13" s="25" t="s">
        <v>89</v>
      </c>
      <c r="L13" s="25" t="s">
        <v>89</v>
      </c>
    </row>
    <row r="14" spans="1:12" x14ac:dyDescent="0.2">
      <c r="A14" s="9">
        <v>1</v>
      </c>
      <c r="B14" s="9" t="s">
        <v>16</v>
      </c>
      <c r="C14" s="9" t="s">
        <v>17</v>
      </c>
      <c r="D14" s="25">
        <v>1</v>
      </c>
      <c r="E14" s="25" t="s">
        <v>89</v>
      </c>
      <c r="F14" s="25" t="s">
        <v>90</v>
      </c>
      <c r="G14" s="25">
        <v>1085</v>
      </c>
      <c r="H14" s="25">
        <v>120.55555555555556</v>
      </c>
      <c r="J14" s="25" t="s">
        <v>94</v>
      </c>
      <c r="K14" s="25" t="s">
        <v>89</v>
      </c>
      <c r="L14" s="25" t="s">
        <v>89</v>
      </c>
    </row>
    <row r="15" spans="1:12" x14ac:dyDescent="0.2">
      <c r="A15" s="11"/>
      <c r="B15" s="11"/>
      <c r="C15" s="11"/>
    </row>
    <row r="16" spans="1:12" x14ac:dyDescent="0.2">
      <c r="A16" s="11">
        <v>1</v>
      </c>
      <c r="B16" s="11" t="s">
        <v>18</v>
      </c>
      <c r="C16" s="11" t="s">
        <v>74</v>
      </c>
      <c r="D16" s="25">
        <v>2</v>
      </c>
      <c r="E16" s="25" t="s">
        <v>89</v>
      </c>
      <c r="F16" s="25" t="s">
        <v>89</v>
      </c>
      <c r="G16" s="25">
        <v>1181</v>
      </c>
      <c r="H16" s="25">
        <v>65.611111111111114</v>
      </c>
    </row>
    <row r="17" spans="1:12" x14ac:dyDescent="0.2">
      <c r="A17" s="6">
        <v>1</v>
      </c>
      <c r="B17" s="6" t="s">
        <v>19</v>
      </c>
      <c r="C17" s="6" t="s">
        <v>20</v>
      </c>
      <c r="D17" s="25">
        <v>2</v>
      </c>
      <c r="E17" s="25" t="s">
        <v>90</v>
      </c>
      <c r="F17" s="25" t="s">
        <v>90</v>
      </c>
      <c r="G17" s="25">
        <v>1384</v>
      </c>
      <c r="H17" s="25">
        <v>76.888888888888886</v>
      </c>
      <c r="J17" s="25" t="s">
        <v>95</v>
      </c>
      <c r="K17" s="25" t="s">
        <v>90</v>
      </c>
      <c r="L17" s="25" t="s">
        <v>89</v>
      </c>
    </row>
    <row r="18" spans="1:12" x14ac:dyDescent="0.2">
      <c r="A18" s="6">
        <v>1</v>
      </c>
      <c r="B18" s="6" t="s">
        <v>21</v>
      </c>
      <c r="C18" s="6" t="s">
        <v>64</v>
      </c>
      <c r="D18" s="25">
        <v>1</v>
      </c>
      <c r="E18" s="25" t="s">
        <v>89</v>
      </c>
      <c r="F18" s="25" t="s">
        <v>89</v>
      </c>
      <c r="G18" s="25">
        <v>814</v>
      </c>
      <c r="H18" s="25">
        <v>90.444444444444443</v>
      </c>
      <c r="J18" s="25" t="s">
        <v>96</v>
      </c>
      <c r="K18" s="25" t="s">
        <v>90</v>
      </c>
      <c r="L18" s="25" t="s">
        <v>89</v>
      </c>
    </row>
    <row r="19" spans="1:12" x14ac:dyDescent="0.2">
      <c r="A19" s="9">
        <v>1</v>
      </c>
      <c r="B19" s="9" t="s">
        <v>24</v>
      </c>
      <c r="C19" s="9" t="s">
        <v>25</v>
      </c>
      <c r="D19" s="25">
        <v>2</v>
      </c>
      <c r="E19" s="25" t="s">
        <v>89</v>
      </c>
      <c r="F19" s="25" t="s">
        <v>90</v>
      </c>
      <c r="G19" s="25">
        <v>1074</v>
      </c>
      <c r="H19" s="25">
        <v>59.666666666666664</v>
      </c>
      <c r="I19" s="25">
        <v>2</v>
      </c>
      <c r="J19" s="25" t="s">
        <v>93</v>
      </c>
      <c r="K19" s="25" t="s">
        <v>89</v>
      </c>
      <c r="L19" s="25" t="s">
        <v>89</v>
      </c>
    </row>
    <row r="20" spans="1:12" x14ac:dyDescent="0.2">
      <c r="A20" s="15"/>
      <c r="B20" s="15"/>
      <c r="C20" s="15"/>
    </row>
    <row r="21" spans="1:12" x14ac:dyDescent="0.2">
      <c r="A21" s="11"/>
      <c r="B21" s="11"/>
      <c r="C21" s="11"/>
    </row>
    <row r="22" spans="1:12" x14ac:dyDescent="0.2">
      <c r="A22" s="11">
        <v>1</v>
      </c>
      <c r="B22" s="11" t="s">
        <v>26</v>
      </c>
      <c r="C22" s="11" t="s">
        <v>27</v>
      </c>
      <c r="D22" s="25">
        <v>1</v>
      </c>
      <c r="E22" s="25" t="s">
        <v>90</v>
      </c>
      <c r="F22" s="25" t="s">
        <v>90</v>
      </c>
      <c r="G22" s="25">
        <v>552</v>
      </c>
      <c r="H22" s="25">
        <v>61.333333333333336</v>
      </c>
      <c r="J22" s="25" t="s">
        <v>95</v>
      </c>
      <c r="K22" s="25" t="s">
        <v>90</v>
      </c>
      <c r="L22" s="25" t="s">
        <v>89</v>
      </c>
    </row>
    <row r="23" spans="1:12" x14ac:dyDescent="0.2">
      <c r="A23" s="6">
        <v>1</v>
      </c>
      <c r="B23" s="6" t="s">
        <v>28</v>
      </c>
      <c r="C23" s="6" t="s">
        <v>29</v>
      </c>
      <c r="D23" s="25">
        <v>1</v>
      </c>
      <c r="E23" s="25" t="s">
        <v>89</v>
      </c>
      <c r="F23" s="25" t="s">
        <v>90</v>
      </c>
      <c r="G23" s="25">
        <v>674</v>
      </c>
      <c r="H23" s="25">
        <v>74.888888888888886</v>
      </c>
      <c r="J23" s="25" t="s">
        <v>96</v>
      </c>
      <c r="K23" s="25" t="s">
        <v>90</v>
      </c>
      <c r="L23" s="25" t="s">
        <v>89</v>
      </c>
    </row>
    <row r="24" spans="1:12" x14ac:dyDescent="0.2">
      <c r="A24" s="6">
        <v>1</v>
      </c>
      <c r="B24" s="6" t="s">
        <v>30</v>
      </c>
      <c r="C24" s="6" t="s">
        <v>63</v>
      </c>
      <c r="D24" s="25">
        <v>1</v>
      </c>
      <c r="E24" s="25" t="s">
        <v>89</v>
      </c>
      <c r="F24" s="25" t="s">
        <v>90</v>
      </c>
      <c r="G24" s="25">
        <v>1147</v>
      </c>
      <c r="H24" s="25">
        <v>127.44444444444444</v>
      </c>
      <c r="I24" s="25">
        <v>2.3333333333333335</v>
      </c>
      <c r="J24" s="25" t="s">
        <v>92</v>
      </c>
      <c r="K24" s="25" t="s">
        <v>89</v>
      </c>
      <c r="L24" s="25" t="s">
        <v>89</v>
      </c>
    </row>
    <row r="25" spans="1:12" x14ac:dyDescent="0.2">
      <c r="A25" s="9">
        <v>1</v>
      </c>
      <c r="B25" s="9" t="s">
        <v>31</v>
      </c>
      <c r="C25" s="9" t="s">
        <v>32</v>
      </c>
      <c r="D25" s="25">
        <v>2</v>
      </c>
      <c r="E25" s="25" t="s">
        <v>90</v>
      </c>
      <c r="F25" s="25" t="s">
        <v>90</v>
      </c>
      <c r="G25" s="25">
        <v>1180</v>
      </c>
      <c r="H25" s="25">
        <v>65.555555555555557</v>
      </c>
      <c r="J25" s="25" t="s">
        <v>96</v>
      </c>
      <c r="K25" s="25" t="s">
        <v>89</v>
      </c>
      <c r="L25" s="25" t="s">
        <v>89</v>
      </c>
    </row>
    <row r="26" spans="1:12" x14ac:dyDescent="0.2">
      <c r="A26" s="17">
        <v>1</v>
      </c>
      <c r="B26" s="10" t="s">
        <v>33</v>
      </c>
      <c r="C26" s="10" t="s">
        <v>34</v>
      </c>
      <c r="D26" s="25">
        <v>3</v>
      </c>
      <c r="E26" s="25" t="s">
        <v>89</v>
      </c>
      <c r="F26" s="25" t="s">
        <v>90</v>
      </c>
      <c r="G26" s="25">
        <v>1216</v>
      </c>
      <c r="H26" s="25">
        <v>33.777777777777779</v>
      </c>
      <c r="I26" s="25">
        <v>2</v>
      </c>
      <c r="J26" s="25" t="s">
        <v>93</v>
      </c>
      <c r="K26" s="25" t="s">
        <v>89</v>
      </c>
      <c r="L26" s="25" t="s">
        <v>89</v>
      </c>
    </row>
    <row r="27" spans="1:12" x14ac:dyDescent="0.2">
      <c r="A27" s="18"/>
      <c r="B27" s="12"/>
      <c r="C27" s="12"/>
    </row>
    <row r="28" spans="1:12" x14ac:dyDescent="0.2">
      <c r="A28" s="11">
        <v>1</v>
      </c>
      <c r="B28" s="11" t="s">
        <v>35</v>
      </c>
      <c r="C28" s="11" t="s">
        <v>36</v>
      </c>
      <c r="D28" s="25">
        <v>2</v>
      </c>
      <c r="E28" s="25" t="s">
        <v>89</v>
      </c>
      <c r="F28" s="25" t="s">
        <v>90</v>
      </c>
      <c r="G28" s="25">
        <v>975</v>
      </c>
      <c r="H28" s="25">
        <v>54.166666666666664</v>
      </c>
      <c r="I28" s="25">
        <v>2</v>
      </c>
      <c r="J28" s="25" t="s">
        <v>94</v>
      </c>
      <c r="K28" s="25" t="s">
        <v>89</v>
      </c>
      <c r="L28" s="25" t="s">
        <v>89</v>
      </c>
    </row>
    <row r="29" spans="1:12" x14ac:dyDescent="0.2">
      <c r="A29" s="8">
        <v>1</v>
      </c>
      <c r="B29" s="8" t="s">
        <v>60</v>
      </c>
      <c r="C29" s="6" t="s">
        <v>59</v>
      </c>
      <c r="D29" s="25">
        <v>1</v>
      </c>
      <c r="E29" s="25" t="s">
        <v>89</v>
      </c>
      <c r="F29" s="25" t="s">
        <v>90</v>
      </c>
      <c r="G29" s="25">
        <v>400</v>
      </c>
      <c r="H29" s="25">
        <v>44.444444444444443</v>
      </c>
      <c r="I29" s="25">
        <v>1.3333333333333333</v>
      </c>
      <c r="J29" s="25" t="s">
        <v>93</v>
      </c>
      <c r="K29" s="25" t="s">
        <v>90</v>
      </c>
      <c r="L29" s="25" t="s">
        <v>89</v>
      </c>
    </row>
    <row r="30" spans="1:12" x14ac:dyDescent="0.2">
      <c r="A30" s="8">
        <v>1</v>
      </c>
      <c r="B30" s="8" t="s">
        <v>22</v>
      </c>
      <c r="C30" s="6" t="s">
        <v>23</v>
      </c>
      <c r="D30" s="25">
        <v>0</v>
      </c>
      <c r="E30" s="25" t="s">
        <v>89</v>
      </c>
      <c r="G30" s="25">
        <v>2003</v>
      </c>
    </row>
    <row r="31" spans="1:12" s="1" customFormat="1" ht="19.25" customHeight="1" x14ac:dyDescent="0.2">
      <c r="A31" s="31">
        <v>1</v>
      </c>
      <c r="B31" s="31" t="s">
        <v>99</v>
      </c>
      <c r="C31" s="31" t="s">
        <v>100</v>
      </c>
      <c r="D31" s="25">
        <v>2</v>
      </c>
      <c r="E31" s="25" t="s">
        <v>89</v>
      </c>
      <c r="F31" s="25" t="s">
        <v>89</v>
      </c>
      <c r="G31" s="25"/>
      <c r="H31" s="25"/>
      <c r="I31" s="25"/>
      <c r="J31" s="25" t="s">
        <v>93</v>
      </c>
      <c r="K31" s="25" t="s">
        <v>89</v>
      </c>
      <c r="L31" s="25" t="s">
        <v>89</v>
      </c>
    </row>
    <row r="32" spans="1:12" s="1" customFormat="1" ht="19.25" customHeight="1" x14ac:dyDescent="0.2">
      <c r="A32" s="32"/>
      <c r="B32" s="32"/>
      <c r="C32" s="32"/>
      <c r="D32" s="25"/>
      <c r="E32" s="25"/>
      <c r="F32" s="25"/>
      <c r="G32" s="25"/>
      <c r="H32" s="25"/>
      <c r="I32" s="25"/>
      <c r="J32" s="25"/>
      <c r="K32" s="25"/>
      <c r="L32" s="25"/>
    </row>
    <row r="33" spans="1:12" x14ac:dyDescent="0.2">
      <c r="A33" s="6">
        <v>1</v>
      </c>
      <c r="B33" s="6" t="s">
        <v>56</v>
      </c>
      <c r="C33" s="6" t="s">
        <v>72</v>
      </c>
      <c r="D33" s="25">
        <v>2</v>
      </c>
      <c r="E33" s="25" t="s">
        <v>89</v>
      </c>
      <c r="F33" s="25" t="s">
        <v>90</v>
      </c>
      <c r="G33" s="25">
        <v>1021</v>
      </c>
      <c r="H33" s="25">
        <v>56.722222222222221</v>
      </c>
      <c r="J33" s="25" t="s">
        <v>96</v>
      </c>
      <c r="K33" s="25" t="s">
        <v>89</v>
      </c>
      <c r="L33" s="25" t="s">
        <v>89</v>
      </c>
    </row>
    <row r="34" spans="1:12" x14ac:dyDescent="0.2">
      <c r="A34" s="9">
        <v>1</v>
      </c>
      <c r="B34" s="9" t="s">
        <v>39</v>
      </c>
      <c r="C34" s="9" t="s">
        <v>55</v>
      </c>
      <c r="D34" s="25">
        <v>4</v>
      </c>
      <c r="E34" s="25" t="s">
        <v>89</v>
      </c>
      <c r="F34" s="25" t="s">
        <v>90</v>
      </c>
      <c r="G34" s="25">
        <v>2745</v>
      </c>
      <c r="H34" s="25">
        <v>76.25</v>
      </c>
      <c r="I34" s="25">
        <v>2</v>
      </c>
      <c r="J34" s="25" t="s">
        <v>91</v>
      </c>
      <c r="K34" s="25" t="s">
        <v>89</v>
      </c>
      <c r="L34" s="25" t="s">
        <v>89</v>
      </c>
    </row>
    <row r="35" spans="1:12" x14ac:dyDescent="0.2">
      <c r="A35" s="13"/>
      <c r="B35" s="10" t="s">
        <v>40</v>
      </c>
      <c r="C35" s="10" t="s">
        <v>54</v>
      </c>
      <c r="D35" s="25">
        <v>0</v>
      </c>
      <c r="K35" s="25" t="s">
        <v>90</v>
      </c>
      <c r="L35" s="25" t="s">
        <v>89</v>
      </c>
    </row>
    <row r="36" spans="1:12" x14ac:dyDescent="0.2">
      <c r="A36" s="19">
        <v>1</v>
      </c>
      <c r="B36" s="16" t="s">
        <v>40</v>
      </c>
      <c r="C36" s="16" t="s">
        <v>41</v>
      </c>
      <c r="D36" s="25">
        <v>0</v>
      </c>
      <c r="G36" s="25">
        <v>3496</v>
      </c>
      <c r="K36" s="25" t="s">
        <v>90</v>
      </c>
      <c r="L36" s="25" t="s">
        <v>89</v>
      </c>
    </row>
    <row r="37" spans="1:12" x14ac:dyDescent="0.2">
      <c r="A37" s="19"/>
      <c r="B37" s="16"/>
      <c r="C37" s="16"/>
    </row>
    <row r="38" spans="1:12" x14ac:dyDescent="0.2">
      <c r="A38" s="19">
        <v>1</v>
      </c>
      <c r="B38" s="15" t="s">
        <v>37</v>
      </c>
      <c r="C38" s="15" t="s">
        <v>62</v>
      </c>
      <c r="D38" s="25">
        <v>2</v>
      </c>
      <c r="E38" s="25" t="s">
        <v>89</v>
      </c>
      <c r="F38" s="25" t="s">
        <v>90</v>
      </c>
      <c r="G38" s="25">
        <v>576</v>
      </c>
      <c r="H38" s="25">
        <v>32</v>
      </c>
      <c r="I38" s="25">
        <v>1.5</v>
      </c>
      <c r="J38" s="25" t="s">
        <v>91</v>
      </c>
      <c r="K38" s="25" t="s">
        <v>89</v>
      </c>
      <c r="L38" s="25" t="s">
        <v>89</v>
      </c>
    </row>
    <row r="39" spans="1:12" x14ac:dyDescent="0.2">
      <c r="A39" s="19">
        <v>1</v>
      </c>
      <c r="B39" s="15" t="s">
        <v>38</v>
      </c>
      <c r="C39" s="15" t="s">
        <v>61</v>
      </c>
      <c r="D39" s="25">
        <v>5</v>
      </c>
      <c r="E39" s="25" t="s">
        <v>89</v>
      </c>
      <c r="F39" s="25" t="s">
        <v>90</v>
      </c>
      <c r="G39" s="25">
        <v>1750</v>
      </c>
      <c r="H39" s="25">
        <v>38.888888888888886</v>
      </c>
      <c r="I39" s="25">
        <v>2</v>
      </c>
      <c r="J39" s="25" t="s">
        <v>94</v>
      </c>
      <c r="K39" s="25" t="s">
        <v>89</v>
      </c>
      <c r="L39" s="25" t="s">
        <v>89</v>
      </c>
    </row>
    <row r="40" spans="1:12" x14ac:dyDescent="0.2">
      <c r="A40" s="19"/>
      <c r="B40" s="15"/>
      <c r="C40" s="15"/>
    </row>
    <row r="41" spans="1:12" x14ac:dyDescent="0.2">
      <c r="A41" s="19">
        <v>1</v>
      </c>
      <c r="B41" s="15" t="s">
        <v>58</v>
      </c>
      <c r="C41" s="15" t="s">
        <v>57</v>
      </c>
      <c r="D41" s="25">
        <v>3</v>
      </c>
      <c r="E41" s="25" t="s">
        <v>89</v>
      </c>
      <c r="F41" s="25" t="s">
        <v>90</v>
      </c>
      <c r="G41" s="25">
        <v>520</v>
      </c>
      <c r="H41" s="25">
        <v>19.25925925925926</v>
      </c>
      <c r="I41" s="25">
        <v>2</v>
      </c>
      <c r="J41" s="25" t="s">
        <v>94</v>
      </c>
      <c r="K41" s="25" t="s">
        <v>89</v>
      </c>
      <c r="L41" s="25" t="s">
        <v>89</v>
      </c>
    </row>
    <row r="42" spans="1:12" x14ac:dyDescent="0.2">
      <c r="A42" s="19"/>
      <c r="B42" s="15"/>
      <c r="C42" s="15"/>
    </row>
    <row r="43" spans="1:12" x14ac:dyDescent="0.2">
      <c r="A43" s="19">
        <v>1</v>
      </c>
      <c r="B43" s="15" t="s">
        <v>45</v>
      </c>
      <c r="C43" s="15" t="s">
        <v>52</v>
      </c>
      <c r="D43" s="25">
        <v>3</v>
      </c>
      <c r="E43" s="25" t="s">
        <v>89</v>
      </c>
      <c r="F43" s="25" t="s">
        <v>90</v>
      </c>
      <c r="G43" s="25">
        <v>842</v>
      </c>
      <c r="H43" s="25">
        <v>31.185185185185187</v>
      </c>
      <c r="I43" s="25">
        <v>2</v>
      </c>
      <c r="J43" s="25" t="s">
        <v>94</v>
      </c>
      <c r="K43" s="25" t="s">
        <v>89</v>
      </c>
      <c r="L43" s="25" t="s">
        <v>89</v>
      </c>
    </row>
    <row r="44" spans="1:12" x14ac:dyDescent="0.2">
      <c r="A44" s="9">
        <v>1</v>
      </c>
      <c r="B44" s="9" t="s">
        <v>42</v>
      </c>
      <c r="C44" s="9" t="s">
        <v>43</v>
      </c>
      <c r="D44" s="25">
        <v>2</v>
      </c>
      <c r="G44" s="25">
        <v>810</v>
      </c>
      <c r="H44" s="25">
        <v>45</v>
      </c>
    </row>
    <row r="45" spans="1:12" x14ac:dyDescent="0.2">
      <c r="A45" s="11"/>
      <c r="B45" s="11"/>
      <c r="C45" s="11"/>
    </row>
    <row r="46" spans="1:12" x14ac:dyDescent="0.2">
      <c r="A46" s="6">
        <v>1</v>
      </c>
      <c r="B46" s="6" t="s">
        <v>70</v>
      </c>
      <c r="C46" s="6" t="s">
        <v>71</v>
      </c>
      <c r="D46" s="25">
        <v>1</v>
      </c>
      <c r="E46" s="25" t="s">
        <v>90</v>
      </c>
      <c r="F46" s="25" t="s">
        <v>90</v>
      </c>
      <c r="G46" s="25">
        <v>624</v>
      </c>
      <c r="H46" s="25">
        <v>69.333333333333329</v>
      </c>
      <c r="J46" s="25" t="s">
        <v>96</v>
      </c>
      <c r="K46" s="25" t="s">
        <v>90</v>
      </c>
      <c r="L46" s="25" t="s">
        <v>89</v>
      </c>
    </row>
    <row r="47" spans="1:12" x14ac:dyDescent="0.2">
      <c r="A47" s="6">
        <v>1</v>
      </c>
      <c r="B47" s="6" t="s">
        <v>44</v>
      </c>
      <c r="C47" s="6" t="s">
        <v>53</v>
      </c>
      <c r="D47" s="25">
        <v>1</v>
      </c>
      <c r="E47" s="25" t="s">
        <v>89</v>
      </c>
      <c r="F47" s="25" t="s">
        <v>90</v>
      </c>
      <c r="G47" s="25">
        <v>386</v>
      </c>
      <c r="H47" s="25">
        <v>42.888888888888886</v>
      </c>
      <c r="J47" s="25" t="s">
        <v>97</v>
      </c>
      <c r="K47" s="25" t="s">
        <v>90</v>
      </c>
      <c r="L47" s="25" t="s">
        <v>89</v>
      </c>
    </row>
    <row r="48" spans="1:12" x14ac:dyDescent="0.2">
      <c r="A48" s="9">
        <v>1</v>
      </c>
      <c r="B48" s="9" t="s">
        <v>46</v>
      </c>
      <c r="C48" s="9" t="s">
        <v>47</v>
      </c>
      <c r="D48" s="25">
        <v>2</v>
      </c>
      <c r="E48" s="25" t="s">
        <v>89</v>
      </c>
      <c r="F48" s="25" t="s">
        <v>90</v>
      </c>
      <c r="G48" s="25">
        <v>971</v>
      </c>
      <c r="H48" s="25">
        <v>53.944444444444443</v>
      </c>
      <c r="J48" s="25" t="s">
        <v>98</v>
      </c>
      <c r="K48" s="25" t="s">
        <v>89</v>
      </c>
      <c r="L48" s="25" t="s">
        <v>89</v>
      </c>
    </row>
    <row r="49" spans="1:12" x14ac:dyDescent="0.2">
      <c r="A49" s="13">
        <v>1</v>
      </c>
      <c r="B49" s="9" t="s">
        <v>48</v>
      </c>
      <c r="C49" s="14" t="s">
        <v>49</v>
      </c>
      <c r="D49" s="25">
        <v>3</v>
      </c>
      <c r="E49" s="25" t="s">
        <v>89</v>
      </c>
      <c r="F49" s="25" t="s">
        <v>90</v>
      </c>
      <c r="G49" s="25">
        <v>1382</v>
      </c>
      <c r="H49" s="25">
        <v>38.388888888888886</v>
      </c>
      <c r="I49" s="25">
        <v>1.3333333333333333</v>
      </c>
      <c r="J49" s="25" t="s">
        <v>93</v>
      </c>
      <c r="K49" s="25" t="s">
        <v>89</v>
      </c>
      <c r="L49" s="25" t="s">
        <v>89</v>
      </c>
    </row>
    <row r="50" spans="1:12" x14ac:dyDescent="0.2">
      <c r="A50" s="19"/>
      <c r="B50" s="15"/>
      <c r="C50" s="3"/>
    </row>
    <row r="51" spans="1:12" x14ac:dyDescent="0.2">
      <c r="A51" s="20"/>
      <c r="B51" s="11"/>
      <c r="C51" s="21"/>
    </row>
    <row r="52" spans="1:12" x14ac:dyDescent="0.2">
      <c r="A52" s="11">
        <v>1</v>
      </c>
      <c r="B52" s="11" t="s">
        <v>50</v>
      </c>
      <c r="C52" s="11" t="s">
        <v>51</v>
      </c>
      <c r="D52" s="25">
        <v>4</v>
      </c>
      <c r="E52" s="25" t="s">
        <v>89</v>
      </c>
      <c r="F52" s="25" t="s">
        <v>89</v>
      </c>
      <c r="G52" s="25">
        <v>2173</v>
      </c>
      <c r="H52" s="25">
        <v>60.361111111111114</v>
      </c>
      <c r="J52" s="25" t="s">
        <v>98</v>
      </c>
      <c r="K52" s="25" t="s">
        <v>89</v>
      </c>
      <c r="L52" s="25" t="s">
        <v>89</v>
      </c>
    </row>
    <row r="53" spans="1:12" x14ac:dyDescent="0.2">
      <c r="A53" s="6">
        <v>1</v>
      </c>
      <c r="B53" s="6" t="s">
        <v>76</v>
      </c>
      <c r="C53" s="6" t="s">
        <v>77</v>
      </c>
      <c r="D53" s="25">
        <v>0</v>
      </c>
      <c r="E53" s="25" t="s">
        <v>89</v>
      </c>
      <c r="F53" s="25" t="s">
        <v>90</v>
      </c>
      <c r="G53" s="25">
        <v>64227</v>
      </c>
      <c r="L53" s="25" t="s">
        <v>89</v>
      </c>
    </row>
    <row r="54" spans="1:12" x14ac:dyDescent="0.2">
      <c r="A54" s="6"/>
      <c r="B54" s="6"/>
      <c r="C54" s="6"/>
    </row>
    <row r="55" spans="1:12" x14ac:dyDescent="0.2">
      <c r="A55" s="5">
        <f>SUM(A2:A54)</f>
        <v>39</v>
      </c>
      <c r="B55" s="3"/>
      <c r="C55" s="3"/>
    </row>
    <row r="56" spans="1:12" x14ac:dyDescent="0.2">
      <c r="A56" s="5"/>
      <c r="B56" s="3"/>
      <c r="C56" s="3"/>
    </row>
    <row r="57" spans="1:12" x14ac:dyDescent="0.2">
      <c r="A57" s="3"/>
      <c r="B57" s="3"/>
      <c r="C57" s="3"/>
    </row>
    <row r="58" spans="1:12" x14ac:dyDescent="0.2">
      <c r="A58" s="5"/>
      <c r="B58" s="3"/>
      <c r="C58" s="3"/>
    </row>
    <row r="59" spans="1:12" x14ac:dyDescent="0.2">
      <c r="A59" s="5"/>
      <c r="B59" s="3"/>
      <c r="C5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363E1DC81AF4EBAB825FAC1D64B00" ma:contentTypeVersion="14" ma:contentTypeDescription="Create a new document." ma:contentTypeScope="" ma:versionID="23c4d555a4c3725d5827e732b3951fe2">
  <xsd:schema xmlns:xsd="http://www.w3.org/2001/XMLSchema" xmlns:xs="http://www.w3.org/2001/XMLSchema" xmlns:p="http://schemas.microsoft.com/office/2006/metadata/properties" xmlns:ns2="0131bd28-3716-4d7e-bec6-2b9fe345cf27" xmlns:ns3="a5cfda8f-780d-44bf-8452-dde36e721c35" targetNamespace="http://schemas.microsoft.com/office/2006/metadata/properties" ma:root="true" ma:fieldsID="84575b8cf91b63953d3088d7b288973c" ns2:_="" ns3:_="">
    <xsd:import namespace="0131bd28-3716-4d7e-bec6-2b9fe345cf27"/>
    <xsd:import namespace="a5cfda8f-780d-44bf-8452-dde36e721c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1bd28-3716-4d7e-bec6-2b9fe345cf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56c2b-cfa8-45d3-9837-640d95a1d2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fda8f-780d-44bf-8452-dde36e721c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ddccdf5-1bf5-4841-bca5-fe0c62b7535c}" ma:internalName="TaxCatchAll" ma:showField="CatchAllData" ma:web="a5cfda8f-780d-44bf-8452-dde36e721c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cfda8f-780d-44bf-8452-dde36e721c35" xsi:nil="true"/>
    <lcf76f155ced4ddcb4097134ff3c332f xmlns="0131bd28-3716-4d7e-bec6-2b9fe345cf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DA02830-8C03-4891-93AB-023D927BB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31bd28-3716-4d7e-bec6-2b9fe345cf27"/>
    <ds:schemaRef ds:uri="a5cfda8f-780d-44bf-8452-dde36e721c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0D5991-48D3-4E1C-B289-6D46BACDEB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E07D5-05B0-471F-9B6B-67856C31F34D}">
  <ds:schemaRefs>
    <ds:schemaRef ds:uri="http://schemas.microsoft.com/office/2006/metadata/properties"/>
    <ds:schemaRef ds:uri="http://schemas.microsoft.com/office/infopath/2007/PartnerControls"/>
    <ds:schemaRef ds:uri="a5cfda8f-780d-44bf-8452-dde36e721c35"/>
    <ds:schemaRef ds:uri="0131bd28-3716-4d7e-bec6-2b9fe345cf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Deelnemers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Demont</dc:creator>
  <cp:lastModifiedBy>Karianne van der Zant</cp:lastModifiedBy>
  <dcterms:created xsi:type="dcterms:W3CDTF">2019-11-20T13:56:54Z</dcterms:created>
  <dcterms:modified xsi:type="dcterms:W3CDTF">2022-06-28T08:02:08Z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0x010100E96363E1DC81AF4EBAB825FAC1D64B00</vt:lpwstr>
  </property>
</Properties>
</file>